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avr2011" sheetId="1" r:id="rId1"/>
  </sheets>
  <definedNames>
    <definedName name="_xlnm.Print_Area" localSheetId="0">'avr2011'!$C$3:$L$17</definedName>
  </definedNames>
  <calcPr calcId="125725"/>
</workbook>
</file>

<file path=xl/calcChain.xml><?xml version="1.0" encoding="utf-8"?>
<calcChain xmlns="http://schemas.openxmlformats.org/spreadsheetml/2006/main">
  <c r="I16" i="1"/>
  <c r="I15"/>
  <c r="I14"/>
  <c r="I13"/>
  <c r="I12"/>
  <c r="I11"/>
  <c r="I10"/>
  <c r="I9"/>
  <c r="I8"/>
  <c r="I7"/>
  <c r="I6"/>
  <c r="I17" l="1"/>
  <c r="L17" s="1"/>
  <c r="S17" l="1"/>
</calcChain>
</file>

<file path=xl/sharedStrings.xml><?xml version="1.0" encoding="utf-8"?>
<sst xmlns="http://schemas.openxmlformats.org/spreadsheetml/2006/main" count="23" uniqueCount="18">
  <si>
    <t>Date</t>
  </si>
  <si>
    <t>Origine</t>
  </si>
  <si>
    <t>Destination</t>
  </si>
  <si>
    <t>Km</t>
  </si>
  <si>
    <t xml:space="preserve">Client </t>
  </si>
  <si>
    <t>A/R</t>
  </si>
  <si>
    <t>Total km</t>
  </si>
  <si>
    <t>Paris</t>
  </si>
  <si>
    <t>Niort</t>
  </si>
  <si>
    <t>oui</t>
  </si>
  <si>
    <t>Poitiers</t>
  </si>
  <si>
    <t>non</t>
  </si>
  <si>
    <t>€/km</t>
  </si>
  <si>
    <t>€</t>
  </si>
  <si>
    <t>Total du à AHS</t>
  </si>
  <si>
    <t>Reunion siege Séolis</t>
  </si>
  <si>
    <t>Reunion siege Sorégies</t>
  </si>
  <si>
    <t>Reunion Seolis 18 avril 2011 à Niort, deplacement en Vehicule privé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</si>
</sst>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1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7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2" borderId="12" xfId="0" applyNumberFormat="1" applyFont="1" applyFill="1" applyBorder="1" applyAlignment="1">
      <alignment vertical="center"/>
    </xf>
    <xf numFmtId="2" fontId="2" fillId="0" borderId="1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35719</xdr:colOff>
      <xdr:row>16</xdr:row>
      <xdr:rowOff>166686</xdr:rowOff>
    </xdr:from>
    <xdr:to>
      <xdr:col>17</xdr:col>
      <xdr:colOff>750094</xdr:colOff>
      <xdr:row>16</xdr:row>
      <xdr:rowOff>178594</xdr:rowOff>
    </xdr:to>
    <xdr:cxnSp macro="">
      <xdr:nvCxnSpPr>
        <xdr:cNvPr id="3" name="Connecteur droit avec flèche 2"/>
        <xdr:cNvCxnSpPr/>
      </xdr:nvCxnSpPr>
      <xdr:spPr>
        <a:xfrm>
          <a:off x="11646694" y="10491786"/>
          <a:ext cx="3829050" cy="119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2:S23"/>
  <sheetViews>
    <sheetView showGridLines="0" tabSelected="1" zoomScale="80" zoomScaleNormal="80" workbookViewId="0">
      <selection activeCell="M4" sqref="M4"/>
    </sheetView>
  </sheetViews>
  <sheetFormatPr baseColWidth="10" defaultRowHeight="15"/>
  <cols>
    <col min="1" max="1" width="11.42578125" style="1"/>
    <col min="2" max="2" width="3.5703125" style="1" customWidth="1"/>
    <col min="3" max="3" width="11.5703125" style="1" bestFit="1" customWidth="1"/>
    <col min="4" max="4" width="11.42578125" style="1"/>
    <col min="5" max="5" width="14.28515625" style="1" customWidth="1"/>
    <col min="6" max="6" width="11.42578125" style="1"/>
    <col min="7" max="7" width="39.85546875" style="1" customWidth="1"/>
    <col min="8" max="8" width="11.42578125" style="1"/>
    <col min="9" max="9" width="12.5703125" style="1" customWidth="1"/>
    <col min="10" max="10" width="12.28515625" style="1" customWidth="1"/>
    <col min="11" max="14" width="11.42578125" style="1"/>
    <col min="15" max="15" width="12.42578125" style="1" customWidth="1"/>
    <col min="16" max="16384" width="11.42578125" style="1"/>
  </cols>
  <sheetData>
    <row r="2" spans="3:13">
      <c r="C2" s="2"/>
    </row>
    <row r="3" spans="3:13">
      <c r="C3" s="3" t="s">
        <v>17</v>
      </c>
    </row>
    <row r="5" spans="3:13">
      <c r="C5" s="6" t="s">
        <v>0</v>
      </c>
      <c r="D5" s="7" t="s">
        <v>1</v>
      </c>
      <c r="E5" s="7" t="s">
        <v>2</v>
      </c>
      <c r="F5" s="7" t="s">
        <v>3</v>
      </c>
      <c r="G5" s="7" t="s">
        <v>4</v>
      </c>
      <c r="H5" s="7" t="s">
        <v>5</v>
      </c>
      <c r="I5" s="8" t="s">
        <v>6</v>
      </c>
    </row>
    <row r="6" spans="3:13">
      <c r="C6" s="10">
        <v>40650</v>
      </c>
      <c r="D6" s="11" t="s">
        <v>7</v>
      </c>
      <c r="E6" s="11" t="s">
        <v>10</v>
      </c>
      <c r="F6" s="5">
        <v>338</v>
      </c>
      <c r="G6" s="11"/>
      <c r="H6" s="11" t="s">
        <v>11</v>
      </c>
      <c r="I6" s="12">
        <f t="shared" ref="I6:I16" si="0">+IF(H6="Oui",2*F6,F6)</f>
        <v>338</v>
      </c>
    </row>
    <row r="7" spans="3:13">
      <c r="C7" s="13">
        <v>40651</v>
      </c>
      <c r="D7" s="11" t="s">
        <v>10</v>
      </c>
      <c r="E7" s="11" t="s">
        <v>8</v>
      </c>
      <c r="F7" s="5">
        <v>79</v>
      </c>
      <c r="G7" s="11" t="s">
        <v>15</v>
      </c>
      <c r="H7" s="11" t="s">
        <v>9</v>
      </c>
      <c r="I7" s="12">
        <f t="shared" si="0"/>
        <v>158</v>
      </c>
    </row>
    <row r="8" spans="3:13">
      <c r="C8" s="10">
        <v>40651</v>
      </c>
      <c r="D8" s="11" t="s">
        <v>10</v>
      </c>
      <c r="E8" s="11" t="s">
        <v>7</v>
      </c>
      <c r="F8" s="5">
        <v>338</v>
      </c>
      <c r="G8" s="11" t="s">
        <v>16</v>
      </c>
      <c r="H8" s="11" t="s">
        <v>11</v>
      </c>
      <c r="I8" s="12">
        <f t="shared" si="0"/>
        <v>338</v>
      </c>
    </row>
    <row r="9" spans="3:13" ht="18.75" hidden="1" customHeight="1">
      <c r="C9" s="10"/>
      <c r="D9" s="11"/>
      <c r="E9" s="11"/>
      <c r="F9" s="5"/>
      <c r="G9" s="11"/>
      <c r="H9" s="11"/>
      <c r="I9" s="12">
        <f t="shared" si="0"/>
        <v>0</v>
      </c>
    </row>
    <row r="10" spans="3:13" hidden="1">
      <c r="C10" s="10"/>
      <c r="D10" s="11"/>
      <c r="E10" s="11"/>
      <c r="F10" s="5"/>
      <c r="G10" s="11"/>
      <c r="H10" s="11"/>
      <c r="I10" s="12">
        <f t="shared" si="0"/>
        <v>0</v>
      </c>
    </row>
    <row r="11" spans="3:13" hidden="1">
      <c r="C11" s="10"/>
      <c r="D11" s="11"/>
      <c r="E11" s="11"/>
      <c r="F11" s="5"/>
      <c r="G11" s="11"/>
      <c r="H11" s="11"/>
      <c r="I11" s="12">
        <f t="shared" si="0"/>
        <v>0</v>
      </c>
    </row>
    <row r="12" spans="3:13" hidden="1">
      <c r="C12" s="10"/>
      <c r="D12" s="11"/>
      <c r="E12" s="11"/>
      <c r="F12" s="5"/>
      <c r="G12" s="11"/>
      <c r="H12" s="11"/>
      <c r="I12" s="12">
        <f t="shared" si="0"/>
        <v>0</v>
      </c>
    </row>
    <row r="13" spans="3:13" hidden="1">
      <c r="C13" s="10"/>
      <c r="D13" s="11"/>
      <c r="E13" s="11"/>
      <c r="F13" s="5"/>
      <c r="G13" s="11"/>
      <c r="H13" s="11"/>
      <c r="I13" s="12">
        <f t="shared" si="0"/>
        <v>0</v>
      </c>
    </row>
    <row r="14" spans="3:13" hidden="1">
      <c r="C14" s="10"/>
      <c r="D14" s="11"/>
      <c r="E14" s="11"/>
      <c r="F14" s="5"/>
      <c r="G14" s="11"/>
      <c r="H14" s="11"/>
      <c r="I14" s="12">
        <f t="shared" si="0"/>
        <v>0</v>
      </c>
    </row>
    <row r="15" spans="3:13" hidden="1">
      <c r="C15" s="10"/>
      <c r="D15" s="11"/>
      <c r="E15" s="11"/>
      <c r="F15" s="5"/>
      <c r="G15" s="11"/>
      <c r="H15" s="11"/>
      <c r="I15" s="12">
        <f t="shared" si="0"/>
        <v>0</v>
      </c>
    </row>
    <row r="16" spans="3:13">
      <c r="C16" s="14"/>
      <c r="D16" s="15"/>
      <c r="E16" s="15"/>
      <c r="F16" s="16"/>
      <c r="G16" s="15"/>
      <c r="H16" s="15"/>
      <c r="I16" s="17">
        <f t="shared" si="0"/>
        <v>0</v>
      </c>
      <c r="J16" s="18" t="s">
        <v>12</v>
      </c>
      <c r="K16" s="9"/>
      <c r="L16" s="19" t="s">
        <v>13</v>
      </c>
      <c r="M16" s="11"/>
    </row>
    <row r="17" spans="3:19">
      <c r="C17" s="20"/>
      <c r="D17" s="21"/>
      <c r="E17" s="21"/>
      <c r="F17" s="4"/>
      <c r="G17" s="21"/>
      <c r="H17" s="22" t="s">
        <v>6</v>
      </c>
      <c r="I17" s="23">
        <f>SUM(I6:I16)</f>
        <v>834</v>
      </c>
      <c r="J17" s="24">
        <v>0.56899999999999995</v>
      </c>
      <c r="K17" s="24"/>
      <c r="L17" s="28">
        <f>+I17*J17</f>
        <v>474.54599999999994</v>
      </c>
      <c r="M17" s="25"/>
      <c r="Q17" s="26" t="s">
        <v>14</v>
      </c>
      <c r="R17" s="26"/>
      <c r="S17" s="27" t="e">
        <f>+#REF!+L17</f>
        <v>#REF!</v>
      </c>
    </row>
    <row r="18" spans="3:19">
      <c r="C18" s="20"/>
      <c r="D18" s="21"/>
      <c r="E18" s="21"/>
      <c r="F18" s="4"/>
      <c r="G18" s="21"/>
      <c r="H18" s="21"/>
      <c r="I18" s="4"/>
    </row>
    <row r="19" spans="3:19">
      <c r="C19" s="20"/>
      <c r="D19" s="21"/>
      <c r="E19" s="21"/>
      <c r="F19" s="4"/>
      <c r="G19" s="21"/>
      <c r="H19" s="21"/>
      <c r="I19" s="4"/>
    </row>
    <row r="20" spans="3:19">
      <c r="C20" s="20"/>
      <c r="D20" s="21"/>
      <c r="E20" s="21"/>
      <c r="F20" s="4"/>
      <c r="G20" s="21"/>
      <c r="H20" s="21"/>
      <c r="I20" s="4"/>
    </row>
    <row r="21" spans="3:19">
      <c r="C21" s="20"/>
      <c r="D21" s="21"/>
      <c r="E21" s="21"/>
      <c r="F21" s="4"/>
      <c r="G21" s="21"/>
      <c r="H21" s="21"/>
      <c r="I21" s="4"/>
    </row>
    <row r="22" spans="3:19">
      <c r="C22" s="20"/>
      <c r="D22" s="21"/>
      <c r="E22" s="21"/>
      <c r="F22" s="4"/>
      <c r="G22" s="21"/>
      <c r="H22" s="21"/>
      <c r="I22" s="4"/>
    </row>
    <row r="23" spans="3:19">
      <c r="C23" s="20"/>
      <c r="D23" s="21"/>
      <c r="E23" s="21"/>
      <c r="F23" s="4"/>
      <c r="G23" s="21"/>
      <c r="H23" s="21"/>
      <c r="I23" s="4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92" orientation="landscape" r:id="rId1"/>
  <headerFooter>
    <oddFooter>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avr2011</vt:lpstr>
      <vt:lpstr>'avr2011'!Zone_d_impression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2011-05-29T14:53:29Z</cp:lastPrinted>
  <dcterms:created xsi:type="dcterms:W3CDTF">2011-05-29T14:47:27Z</dcterms:created>
  <dcterms:modified xsi:type="dcterms:W3CDTF">2011-05-29T14:55:18Z</dcterms:modified>
</cp:coreProperties>
</file>