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8495" windowHeight="11700"/>
  </bookViews>
  <sheets>
    <sheet name="BRUT" sheetId="1" r:id="rId1"/>
  </sheets>
  <definedNames>
    <definedName name="_xlnm.Print_Area" localSheetId="0">BRUT!$A$1:$Q$37</definedName>
  </definedNames>
  <calcPr calcId="125725"/>
</workbook>
</file>

<file path=xl/calcChain.xml><?xml version="1.0" encoding="utf-8"?>
<calcChain xmlns="http://schemas.openxmlformats.org/spreadsheetml/2006/main">
  <c r="H22" i="1"/>
  <c r="G22"/>
  <c r="F22"/>
  <c r="E22"/>
  <c r="D22"/>
  <c r="E3"/>
  <c r="F3" s="1"/>
  <c r="L14"/>
  <c r="M14" s="1"/>
</calcChain>
</file>

<file path=xl/sharedStrings.xml><?xml version="1.0" encoding="utf-8"?>
<sst xmlns="http://schemas.openxmlformats.org/spreadsheetml/2006/main" count="44" uniqueCount="14">
  <si>
    <t>2008 budget</t>
  </si>
  <si>
    <t>réel 1/07/08</t>
  </si>
  <si>
    <t>Charge Moyenne brute</t>
  </si>
  <si>
    <t>EH4</t>
  </si>
  <si>
    <t>EH5</t>
  </si>
  <si>
    <t>EH6</t>
  </si>
  <si>
    <t>Hornaing</t>
  </si>
  <si>
    <t>Lucy</t>
  </si>
  <si>
    <t>Provence 4</t>
  </si>
  <si>
    <t>Provence 5</t>
  </si>
  <si>
    <t>SNET</t>
  </si>
  <si>
    <t>Heures de marche</t>
  </si>
  <si>
    <t>Kth/Mwh brut</t>
  </si>
  <si>
    <t xml:space="preserve">N° démarrage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</si>
</sst>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2" fontId="2" fillId="0" borderId="0" xfId="0" applyNumberFormat="1" applyFont="1" applyAlignment="1">
      <alignment horizontal="left" vertical="center" wrapText="1"/>
    </xf>
    <xf numFmtId="1" fontId="3" fillId="3" borderId="0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/>
    <xf numFmtId="1" fontId="0" fillId="0" borderId="1" xfId="1" applyNumberFormat="1" applyFont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2" fontId="2" fillId="3" borderId="0" xfId="0" applyNumberFormat="1" applyFont="1" applyFill="1"/>
    <xf numFmtId="2" fontId="0" fillId="0" borderId="1" xfId="1" applyNumberFormat="1" applyFont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0" borderId="0" xfId="0" applyFill="1"/>
    <xf numFmtId="2" fontId="2" fillId="0" borderId="0" xfId="0" applyNumberFormat="1" applyFont="1" applyFill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5" fillId="3" borderId="0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6" fillId="0" borderId="0" xfId="0" applyFont="1"/>
    <xf numFmtId="1" fontId="5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27</xdr:row>
      <xdr:rowOff>19050</xdr:rowOff>
    </xdr:from>
    <xdr:to>
      <xdr:col>14</xdr:col>
      <xdr:colOff>381000</xdr:colOff>
      <xdr:row>29</xdr:row>
      <xdr:rowOff>159436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67775" y="5362575"/>
          <a:ext cx="1800225" cy="521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"/>
  <sheetViews>
    <sheetView showGridLines="0" tabSelected="1" workbookViewId="0">
      <selection activeCell="H26" sqref="H26"/>
    </sheetView>
  </sheetViews>
  <sheetFormatPr baseColWidth="10" defaultRowHeight="15"/>
  <cols>
    <col min="1" max="1" width="3.140625" customWidth="1"/>
    <col min="2" max="2" width="2.85546875" customWidth="1"/>
    <col min="3" max="3" width="14.85546875" bestFit="1" customWidth="1"/>
    <col min="7" max="7" width="14.7109375" bestFit="1" customWidth="1"/>
    <col min="8" max="8" width="13.42578125" bestFit="1" customWidth="1"/>
    <col min="9" max="9" width="3.140625" customWidth="1"/>
    <col min="10" max="10" width="20.85546875" customWidth="1"/>
    <col min="14" max="14" width="14.7109375" bestFit="1" customWidth="1"/>
    <col min="15" max="15" width="13.42578125" bestFit="1" customWidth="1"/>
    <col min="16" max="16" width="3.140625" customWidth="1"/>
    <col min="17" max="17" width="3.425781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/>
      <c r="Q2" s="1"/>
    </row>
    <row r="3" spans="1:17" ht="15.75">
      <c r="A3" s="1"/>
      <c r="C3" s="2" t="s">
        <v>12</v>
      </c>
      <c r="D3" s="3">
        <v>2005</v>
      </c>
      <c r="E3" s="3">
        <f t="shared" ref="E3:F3" si="0">+D3+1</f>
        <v>2006</v>
      </c>
      <c r="F3" s="3">
        <f t="shared" si="0"/>
        <v>2007</v>
      </c>
      <c r="G3" s="17" t="s">
        <v>0</v>
      </c>
      <c r="H3" s="4" t="s">
        <v>1</v>
      </c>
      <c r="J3" s="2" t="s">
        <v>2</v>
      </c>
      <c r="K3" s="3">
        <v>2005</v>
      </c>
      <c r="L3" s="3">
        <v>2006</v>
      </c>
      <c r="M3" s="3">
        <v>2007</v>
      </c>
      <c r="N3" s="17" t="s">
        <v>0</v>
      </c>
      <c r="O3" s="4" t="s">
        <v>1</v>
      </c>
      <c r="Q3" s="1"/>
    </row>
    <row r="4" spans="1:17" ht="15.75">
      <c r="A4" s="1"/>
      <c r="C4" s="8" t="s">
        <v>3</v>
      </c>
      <c r="D4" s="9">
        <v>2.6751352462835936</v>
      </c>
      <c r="E4" s="9">
        <v>2.6494072612870898</v>
      </c>
      <c r="F4" s="9">
        <v>2.6410948710441362</v>
      </c>
      <c r="G4" s="18">
        <v>2.8477144262277516</v>
      </c>
      <c r="H4" s="10">
        <v>2.6590186085143745</v>
      </c>
      <c r="J4" s="5" t="s">
        <v>3</v>
      </c>
      <c r="K4" s="6">
        <v>110.61839306169203</v>
      </c>
      <c r="L4" s="6">
        <v>109.86620209059234</v>
      </c>
      <c r="M4" s="6">
        <v>109.62307467144566</v>
      </c>
      <c r="N4" s="18">
        <v>103.40623374587678</v>
      </c>
      <c r="O4" s="7">
        <v>108.86811402623613</v>
      </c>
      <c r="Q4" s="1"/>
    </row>
    <row r="5" spans="1:17" ht="15.75">
      <c r="A5" s="1"/>
      <c r="C5" s="8" t="s">
        <v>4</v>
      </c>
      <c r="D5" s="9">
        <v>2.4274539435219964</v>
      </c>
      <c r="E5" s="9">
        <v>2.4005811425328529</v>
      </c>
      <c r="F5" s="9">
        <v>2.4786465996741427</v>
      </c>
      <c r="G5" s="18">
        <v>2.5565306700713939</v>
      </c>
      <c r="H5" s="10">
        <v>2.3392284326534121</v>
      </c>
      <c r="J5" s="5" t="s">
        <v>4</v>
      </c>
      <c r="K5" s="6">
        <v>258.10631307204881</v>
      </c>
      <c r="L5" s="6">
        <v>258.13269916765756</v>
      </c>
      <c r="M5" s="6">
        <v>243.09149858256558</v>
      </c>
      <c r="N5" s="18">
        <v>254.24798771847773</v>
      </c>
      <c r="O5" s="7">
        <v>243.67713180076629</v>
      </c>
      <c r="Q5" s="1"/>
    </row>
    <row r="6" spans="1:17" ht="15.75">
      <c r="A6" s="1"/>
      <c r="C6" s="8" t="s">
        <v>5</v>
      </c>
      <c r="D6" s="9">
        <v>2.4447575039782516</v>
      </c>
      <c r="E6" s="9">
        <v>2.3955403276697815</v>
      </c>
      <c r="F6" s="9">
        <v>2.4071220233705208</v>
      </c>
      <c r="G6" s="18">
        <v>2.3960381094116818</v>
      </c>
      <c r="H6" s="10">
        <v>2.4317269469978755</v>
      </c>
      <c r="J6" s="5" t="s">
        <v>5</v>
      </c>
      <c r="K6" s="6">
        <v>513.36000822875951</v>
      </c>
      <c r="L6" s="6">
        <v>525.56516776991555</v>
      </c>
      <c r="M6" s="6">
        <v>533.48272478024285</v>
      </c>
      <c r="N6" s="18">
        <v>505.22433430657492</v>
      </c>
      <c r="O6" s="7">
        <v>531.717477917981</v>
      </c>
      <c r="Q6" s="1"/>
    </row>
    <row r="7" spans="1:17" ht="15.75">
      <c r="A7" s="1"/>
      <c r="C7" s="8" t="s">
        <v>6</v>
      </c>
      <c r="D7" s="9">
        <v>2.6098819966964499</v>
      </c>
      <c r="E7" s="9">
        <v>2.663918998547059</v>
      </c>
      <c r="F7" s="9">
        <v>2.6343179601786608</v>
      </c>
      <c r="G7" s="18">
        <v>2.7</v>
      </c>
      <c r="H7" s="10">
        <v>2.7469613799130768</v>
      </c>
      <c r="J7" s="5" t="s">
        <v>6</v>
      </c>
      <c r="K7" s="6">
        <v>200.24843967763437</v>
      </c>
      <c r="L7" s="6">
        <v>202.83242830245314</v>
      </c>
      <c r="M7" s="6">
        <v>204.31616232252594</v>
      </c>
      <c r="N7" s="18">
        <v>198.40092411251743</v>
      </c>
      <c r="O7" s="7">
        <v>188.74339962261644</v>
      </c>
      <c r="Q7" s="1"/>
    </row>
    <row r="8" spans="1:17" ht="15.75">
      <c r="A8" s="1"/>
      <c r="C8" s="8" t="s">
        <v>7</v>
      </c>
      <c r="D8" s="9">
        <v>2.361301530349333</v>
      </c>
      <c r="E8" s="9">
        <v>2.3772209059510159</v>
      </c>
      <c r="F8" s="9">
        <v>2.3859927865671713</v>
      </c>
      <c r="G8" s="18">
        <v>2.353165410563907</v>
      </c>
      <c r="H8" s="10">
        <v>2.355955210376055</v>
      </c>
      <c r="J8" s="5" t="s">
        <v>7</v>
      </c>
      <c r="K8" s="6">
        <v>202.40636481813627</v>
      </c>
      <c r="L8" s="6">
        <v>208.13663498401337</v>
      </c>
      <c r="M8" s="6">
        <v>201.99187828700224</v>
      </c>
      <c r="N8" s="18">
        <v>223.4513172852887</v>
      </c>
      <c r="O8" s="7">
        <v>200.57689625720519</v>
      </c>
      <c r="Q8" s="1"/>
    </row>
    <row r="9" spans="1:17" ht="15.75">
      <c r="A9" s="1"/>
      <c r="C9" s="8" t="s">
        <v>8</v>
      </c>
      <c r="D9" s="9">
        <v>2.5627725566475648</v>
      </c>
      <c r="E9" s="9">
        <v>2.4884044822212332</v>
      </c>
      <c r="F9" s="9">
        <v>2.7851636439889442</v>
      </c>
      <c r="G9" s="18">
        <v>2.76</v>
      </c>
      <c r="H9" s="10">
        <v>2.594248836298497</v>
      </c>
      <c r="J9" s="5" t="s">
        <v>8</v>
      </c>
      <c r="K9" s="6">
        <v>187.23726288780034</v>
      </c>
      <c r="L9" s="6">
        <v>185.11186001453137</v>
      </c>
      <c r="M9" s="6">
        <v>156.79573226950353</v>
      </c>
      <c r="N9" s="18">
        <v>145.94293563636364</v>
      </c>
      <c r="O9" s="7">
        <v>137.42293813559323</v>
      </c>
      <c r="Q9" s="1"/>
    </row>
    <row r="10" spans="1:17" ht="15.75">
      <c r="A10" s="1"/>
      <c r="C10" s="8" t="s">
        <v>9</v>
      </c>
      <c r="D10" s="9">
        <v>2.4609831162264024</v>
      </c>
      <c r="E10" s="9">
        <v>2.470450154843578</v>
      </c>
      <c r="F10" s="9">
        <v>2.48</v>
      </c>
      <c r="G10" s="18">
        <v>2.59</v>
      </c>
      <c r="H10" s="10">
        <v>2.3766584072827515</v>
      </c>
      <c r="J10" s="5" t="s">
        <v>9</v>
      </c>
      <c r="K10" s="6">
        <v>510.51732909988135</v>
      </c>
      <c r="L10" s="6">
        <v>534.07195871771319</v>
      </c>
      <c r="M10" s="6">
        <v>532.43778209109735</v>
      </c>
      <c r="N10" s="18">
        <v>527.2223261703881</v>
      </c>
      <c r="O10" s="7">
        <v>536.37320977391084</v>
      </c>
      <c r="Q10" s="1"/>
    </row>
    <row r="11" spans="1:17" ht="15.75">
      <c r="A11" s="1"/>
      <c r="C11" s="2" t="s">
        <v>10</v>
      </c>
      <c r="D11" s="11">
        <v>2.4831415806612815</v>
      </c>
      <c r="E11" s="11">
        <v>2.4628170411511321</v>
      </c>
      <c r="F11" s="11">
        <v>2.4865438318948305</v>
      </c>
      <c r="G11" s="19">
        <v>2.5412586732764244</v>
      </c>
      <c r="H11" s="12">
        <v>2.4427991512675589</v>
      </c>
      <c r="J11" s="2" t="s">
        <v>10</v>
      </c>
      <c r="K11" s="3">
        <v>279.43532910910665</v>
      </c>
      <c r="L11" s="3">
        <v>283.00252032606875</v>
      </c>
      <c r="M11" s="3">
        <v>277.49043078943822</v>
      </c>
      <c r="N11" s="19">
        <v>270.99273242762132</v>
      </c>
      <c r="O11" s="4">
        <v>286.30402767601862</v>
      </c>
      <c r="Q11" s="1"/>
    </row>
    <row r="12" spans="1:17" ht="15.75">
      <c r="A12" s="1"/>
      <c r="C12" s="14"/>
      <c r="D12" s="15"/>
      <c r="E12" s="15"/>
      <c r="F12" s="15"/>
      <c r="G12" s="20"/>
      <c r="H12" s="16"/>
      <c r="N12" s="20"/>
      <c r="Q12" s="1"/>
    </row>
    <row r="13" spans="1:17">
      <c r="A13" s="1"/>
      <c r="G13" s="21"/>
      <c r="N13" s="21"/>
      <c r="Q13" s="1"/>
    </row>
    <row r="14" spans="1:17" ht="15.75">
      <c r="A14" s="1"/>
      <c r="C14" s="2" t="s">
        <v>13</v>
      </c>
      <c r="D14" s="3">
        <v>2005</v>
      </c>
      <c r="E14" s="3">
        <v>2006</v>
      </c>
      <c r="F14" s="3">
        <v>2007</v>
      </c>
      <c r="G14" s="17" t="s">
        <v>0</v>
      </c>
      <c r="H14" s="4" t="s">
        <v>1</v>
      </c>
      <c r="J14" s="2" t="s">
        <v>11</v>
      </c>
      <c r="K14" s="3">
        <v>2005</v>
      </c>
      <c r="L14" s="3">
        <f t="shared" ref="L14:M14" si="1">+K14+1</f>
        <v>2006</v>
      </c>
      <c r="M14" s="3">
        <f t="shared" si="1"/>
        <v>2007</v>
      </c>
      <c r="N14" s="17" t="s">
        <v>0</v>
      </c>
      <c r="O14" s="4" t="s">
        <v>1</v>
      </c>
      <c r="Q14" s="1"/>
    </row>
    <row r="15" spans="1:17" ht="15.75">
      <c r="A15" s="1"/>
      <c r="C15" s="8" t="s">
        <v>3</v>
      </c>
      <c r="D15" s="6">
        <v>5</v>
      </c>
      <c r="E15" s="6">
        <v>5</v>
      </c>
      <c r="F15" s="6">
        <v>3</v>
      </c>
      <c r="G15" s="22">
        <v>9</v>
      </c>
      <c r="H15" s="7">
        <v>10</v>
      </c>
      <c r="J15" s="5" t="s">
        <v>3</v>
      </c>
      <c r="K15" s="6">
        <v>6111</v>
      </c>
      <c r="L15" s="6">
        <v>5740</v>
      </c>
      <c r="M15" s="6">
        <v>6696</v>
      </c>
      <c r="N15" s="22">
        <v>7350</v>
      </c>
      <c r="O15" s="7">
        <v>2973</v>
      </c>
      <c r="Q15" s="1"/>
    </row>
    <row r="16" spans="1:17" ht="15.75">
      <c r="A16" s="1"/>
      <c r="C16" s="8" t="s">
        <v>4</v>
      </c>
      <c r="D16" s="6">
        <v>99</v>
      </c>
      <c r="E16" s="6">
        <v>87</v>
      </c>
      <c r="F16" s="6">
        <v>76</v>
      </c>
      <c r="G16" s="22">
        <v>100</v>
      </c>
      <c r="H16" s="7">
        <v>49</v>
      </c>
      <c r="J16" s="5" t="s">
        <v>4</v>
      </c>
      <c r="K16" s="6">
        <v>4261</v>
      </c>
      <c r="L16" s="6">
        <v>4205</v>
      </c>
      <c r="M16" s="6">
        <v>2822</v>
      </c>
      <c r="N16" s="22">
        <v>4870</v>
      </c>
      <c r="O16" s="7">
        <v>2610</v>
      </c>
      <c r="Q16" s="1"/>
    </row>
    <row r="17" spans="1:17" ht="15.75">
      <c r="A17" s="1"/>
      <c r="C17" s="8" t="s">
        <v>5</v>
      </c>
      <c r="D17" s="6">
        <v>144</v>
      </c>
      <c r="E17" s="6">
        <v>110</v>
      </c>
      <c r="F17" s="6">
        <v>83</v>
      </c>
      <c r="G17" s="22">
        <v>150</v>
      </c>
      <c r="H17" s="7">
        <v>108</v>
      </c>
      <c r="J17" s="5" t="s">
        <v>5</v>
      </c>
      <c r="K17" s="6">
        <v>4861</v>
      </c>
      <c r="L17" s="6">
        <v>4381</v>
      </c>
      <c r="M17" s="6">
        <v>4778</v>
      </c>
      <c r="N17" s="22">
        <v>5359</v>
      </c>
      <c r="O17" s="7">
        <v>2536</v>
      </c>
      <c r="Q17" s="1"/>
    </row>
    <row r="18" spans="1:17" ht="15.75">
      <c r="A18" s="1"/>
      <c r="C18" s="8" t="s">
        <v>6</v>
      </c>
      <c r="D18" s="6">
        <v>99</v>
      </c>
      <c r="E18" s="6">
        <v>58</v>
      </c>
      <c r="F18" s="6">
        <v>65</v>
      </c>
      <c r="G18" s="22">
        <v>100</v>
      </c>
      <c r="H18" s="7">
        <v>39</v>
      </c>
      <c r="J18" s="5" t="s">
        <v>6</v>
      </c>
      <c r="K18" s="6">
        <v>4785.87</v>
      </c>
      <c r="L18" s="6">
        <v>3664.7</v>
      </c>
      <c r="M18" s="6">
        <v>4719</v>
      </c>
      <c r="N18" s="22">
        <v>5011</v>
      </c>
      <c r="O18" s="7">
        <v>1955.57</v>
      </c>
      <c r="Q18" s="1"/>
    </row>
    <row r="19" spans="1:17" ht="15.75">
      <c r="A19" s="1"/>
      <c r="C19" s="8" t="s">
        <v>7</v>
      </c>
      <c r="D19" s="6">
        <v>121</v>
      </c>
      <c r="E19" s="6">
        <v>98</v>
      </c>
      <c r="F19" s="6">
        <v>57</v>
      </c>
      <c r="G19" s="22">
        <v>100</v>
      </c>
      <c r="H19" s="7">
        <v>61</v>
      </c>
      <c r="J19" s="5" t="s">
        <v>7</v>
      </c>
      <c r="K19" s="6">
        <v>4254.01</v>
      </c>
      <c r="L19" s="6">
        <v>4588.21</v>
      </c>
      <c r="M19" s="6">
        <v>3993</v>
      </c>
      <c r="N19" s="22">
        <v>5662</v>
      </c>
      <c r="O19" s="7">
        <v>2423.59</v>
      </c>
      <c r="Q19" s="1"/>
    </row>
    <row r="20" spans="1:17" ht="15.75">
      <c r="A20" s="1"/>
      <c r="C20" s="8" t="s">
        <v>8</v>
      </c>
      <c r="D20" s="6">
        <v>10</v>
      </c>
      <c r="E20" s="6">
        <v>19</v>
      </c>
      <c r="F20" s="6">
        <v>17</v>
      </c>
      <c r="G20" s="22">
        <v>12</v>
      </c>
      <c r="H20" s="7">
        <v>7</v>
      </c>
      <c r="J20" s="5" t="s">
        <v>8</v>
      </c>
      <c r="K20" s="6">
        <v>4287</v>
      </c>
      <c r="L20" s="6">
        <v>4129</v>
      </c>
      <c r="M20" s="6">
        <v>2820</v>
      </c>
      <c r="N20" s="22">
        <v>5500</v>
      </c>
      <c r="O20" s="7">
        <v>1180</v>
      </c>
      <c r="Q20" s="1"/>
    </row>
    <row r="21" spans="1:17" ht="17.25" customHeight="1">
      <c r="A21" s="1"/>
      <c r="C21" s="8" t="s">
        <v>9</v>
      </c>
      <c r="D21" s="6">
        <v>151</v>
      </c>
      <c r="E21" s="6">
        <v>117</v>
      </c>
      <c r="F21" s="6">
        <v>49</v>
      </c>
      <c r="G21" s="22">
        <v>128</v>
      </c>
      <c r="H21" s="7">
        <v>66</v>
      </c>
      <c r="J21" s="5" t="s">
        <v>9</v>
      </c>
      <c r="K21" s="6">
        <v>4705.38</v>
      </c>
      <c r="L21" s="6">
        <v>4290.46</v>
      </c>
      <c r="M21" s="6">
        <v>3864</v>
      </c>
      <c r="N21" s="22">
        <v>5381</v>
      </c>
      <c r="O21" s="7">
        <v>2361.9</v>
      </c>
      <c r="Q21" s="1"/>
    </row>
    <row r="22" spans="1:17" ht="15.75">
      <c r="A22" s="1"/>
      <c r="C22" s="2" t="s">
        <v>10</v>
      </c>
      <c r="D22" s="3">
        <f>SUM(D15:D21)</f>
        <v>629</v>
      </c>
      <c r="E22" s="3">
        <f>SUM(E15:E21)</f>
        <v>494</v>
      </c>
      <c r="F22" s="3">
        <f t="shared" ref="F22:H22" si="2">SUM(F15:F21)</f>
        <v>350</v>
      </c>
      <c r="G22" s="17">
        <f t="shared" si="2"/>
        <v>599</v>
      </c>
      <c r="H22" s="4">
        <f t="shared" si="2"/>
        <v>340</v>
      </c>
      <c r="J22" s="2" t="s">
        <v>10</v>
      </c>
      <c r="K22" s="3">
        <v>33265.259999999995</v>
      </c>
      <c r="L22" s="3">
        <v>30998.37</v>
      </c>
      <c r="M22" s="3">
        <v>29692</v>
      </c>
      <c r="N22" s="17">
        <v>39133</v>
      </c>
      <c r="O22" s="4">
        <v>16040.06</v>
      </c>
      <c r="Q22" s="1"/>
    </row>
    <row r="23" spans="1:17">
      <c r="A23" s="1"/>
      <c r="Q23" s="1"/>
    </row>
    <row r="24" spans="1:17">
      <c r="A24" s="1"/>
      <c r="Q24" s="1"/>
    </row>
    <row r="25" spans="1:17">
      <c r="A25" s="1"/>
      <c r="Q25" s="1"/>
    </row>
    <row r="26" spans="1:17">
      <c r="A26" s="1"/>
      <c r="Q26" s="1"/>
    </row>
    <row r="27" spans="1:17">
      <c r="A27" s="1"/>
      <c r="Q27" s="1"/>
    </row>
    <row r="28" spans="1:17">
      <c r="A28" s="1"/>
      <c r="Q28" s="1"/>
    </row>
    <row r="29" spans="1:17">
      <c r="A29" s="1"/>
      <c r="Q29" s="1"/>
    </row>
    <row r="30" spans="1:17">
      <c r="A30" s="1"/>
      <c r="Q30" s="1"/>
    </row>
    <row r="31" spans="1:17">
      <c r="A31" s="1"/>
      <c r="Q31" s="1"/>
    </row>
    <row r="32" spans="1:17">
      <c r="A32" s="1"/>
      <c r="Q32" s="1"/>
    </row>
    <row r="33" spans="1:17">
      <c r="A33" s="1"/>
      <c r="Q33" s="1"/>
    </row>
    <row r="34" spans="1:17">
      <c r="A34" s="1"/>
      <c r="B34" s="13"/>
      <c r="I34" s="13"/>
      <c r="J34" s="13"/>
      <c r="Q34" s="1"/>
    </row>
    <row r="35" spans="1:17">
      <c r="A35" s="1"/>
      <c r="Q35" s="1"/>
    </row>
    <row r="36" spans="1:17">
      <c r="A36" s="1"/>
      <c r="Q36" s="1"/>
    </row>
    <row r="37" spans="1:1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conditionalFormatting sqref="H4">
    <cfRule type="iconSet" priority="3">
      <iconSet iconSet="3Arrows">
        <cfvo type="percent" val="0"/>
        <cfvo type="num" val="&quot;3.12&quot;"/>
        <cfvo type="num" val="&quot;3.11&quot;" gte="0"/>
      </iconSet>
    </cfRule>
  </conditionalFormatting>
  <conditionalFormatting sqref="G4">
    <cfRule type="iconSet" priority="2">
      <iconSet iconSet="3Arrows">
        <cfvo type="percent" val="0"/>
        <cfvo type="num" val="&quot;3.12&quot;"/>
        <cfvo type="num" val="&quot;3.11&quot;" gte="0"/>
      </iconSet>
    </cfRule>
  </conditionalFormatting>
  <conditionalFormatting sqref="N4">
    <cfRule type="iconSet" priority="1">
      <iconSet iconSet="3Arrows">
        <cfvo type="percent" val="0"/>
        <cfvo type="num" val="&quot;3.12&quot;"/>
        <cfvo type="num" val="&quot;3.11&quot;" gte="0"/>
      </iconSet>
    </cfRule>
  </conditionalFormatting>
  <printOptions horizontalCentered="1" verticalCentered="1"/>
  <pageMargins left="0" right="0" top="0" bottom="0" header="0.31496062992125984" footer="0.31496062992125984"/>
  <pageSetup paperSize="9" scale="8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BRUT</vt:lpstr>
      <vt:lpstr>BRUT!Zone_d_impression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2008-07-23T12:02:17Z</dcterms:created>
  <dcterms:modified xsi:type="dcterms:W3CDTF">2008-07-23T13:51:05Z</dcterms:modified>
</cp:coreProperties>
</file>